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针灸科A岗" sheetId="2" r:id="rId1"/>
    <sheet name="针灸科B岗" sheetId="3" r:id="rId2"/>
    <sheet name="康复科A岗" sheetId="4" r:id="rId3"/>
    <sheet name="康复科B岗" sheetId="5" r:id="rId4"/>
  </sheets>
  <definedNames>
    <definedName name="_xlnm.Print_Titles" localSheetId="0">针灸科A岗!$1:$2</definedName>
    <definedName name="_xlnm.Print_Titles" localSheetId="1">针灸科B岗!$1:$2</definedName>
    <definedName name="_xlnm.Print_Titles" localSheetId="2">康复科A岗!$1:$2</definedName>
    <definedName name="_xlnm.Print_Titles" localSheetId="3">康复科B岗!$1:$2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<sst xmlns="http://schemas.openxmlformats.org/spreadsheetml/2006/main" count="95" uniqueCount="46">
  <si>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t>楚雄州中医医院2025年编外人员招聘综合成绩（针灸科A岗）</t>
  </si>
  <si>
    <t>序号</t>
  </si>
  <si>
    <t>报考
岗位</t>
  </si>
  <si>
    <t>姓名</t>
  </si>
  <si>
    <t>身份证号码</t>
  </si>
  <si>
    <t>笔试成绩</t>
  </si>
  <si>
    <t>面试成绩</t>
  </si>
  <si>
    <t>综合成绩</t>
  </si>
  <si>
    <t>是否进入考察、体检</t>
  </si>
  <si>
    <r>
      <rPr>
        <sz val="11"/>
        <color theme="1"/>
        <rFont val="宋体"/>
        <charset val="134"/>
      </rPr>
      <t>针灸科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岗</t>
    </r>
  </si>
  <si>
    <t>尹* 臣</t>
  </si>
  <si>
    <t>532322*******0058</t>
  </si>
  <si>
    <t>免考</t>
  </si>
  <si>
    <t>是</t>
  </si>
  <si>
    <t>许*</t>
  </si>
  <si>
    <t>530111*******4418</t>
  </si>
  <si>
    <t>否</t>
  </si>
  <si>
    <t>彭*</t>
  </si>
  <si>
    <t>530381*******3713</t>
  </si>
  <si>
    <t>陈* 熙</t>
  </si>
  <si>
    <t>500381*******081X</t>
  </si>
  <si>
    <t>缺考</t>
  </si>
  <si>
    <t>楚雄州中医医院2025年编外人员招聘综合成绩（针灸科B岗）</t>
  </si>
  <si>
    <r>
      <rPr>
        <sz val="12"/>
        <color theme="1"/>
        <rFont val="宋体"/>
        <charset val="134"/>
      </rPr>
      <t>针灸科</t>
    </r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岗</t>
    </r>
  </si>
  <si>
    <t>蔡* 园</t>
  </si>
  <si>
    <t>533023********3721</t>
  </si>
  <si>
    <r>
      <rPr>
        <sz val="11"/>
        <color theme="1"/>
        <rFont val="宋体"/>
        <charset val="134"/>
      </rPr>
      <t>免考</t>
    </r>
  </si>
  <si>
    <t>杞* 兰</t>
  </si>
  <si>
    <t>532301********2320</t>
  </si>
  <si>
    <t>陈* 琪</t>
  </si>
  <si>
    <t>532324********0040</t>
  </si>
  <si>
    <t>楚雄州中医医院2025年编外人员招聘综合成绩（康复科A岗）</t>
  </si>
  <si>
    <r>
      <rPr>
        <sz val="12"/>
        <color theme="1"/>
        <rFont val="宋体"/>
        <charset val="134"/>
      </rPr>
      <t>康复科</t>
    </r>
    <r>
      <rPr>
        <sz val="12"/>
        <color theme="1"/>
        <rFont val="Times New Roman"/>
        <charset val="134"/>
      </rPr>
      <t>A</t>
    </r>
    <r>
      <rPr>
        <sz val="12"/>
        <color theme="1"/>
        <rFont val="宋体"/>
        <charset val="134"/>
      </rPr>
      <t>岗</t>
    </r>
  </si>
  <si>
    <t>王*</t>
  </si>
  <si>
    <t>532326********1052</t>
  </si>
  <si>
    <t>矣* 辉</t>
  </si>
  <si>
    <t>530425********0713</t>
  </si>
  <si>
    <t>罗* 良</t>
  </si>
  <si>
    <t>532301********0910</t>
  </si>
  <si>
    <t>楚雄州中医医院2025年编外人员招聘综合成绩（康复科B岗）</t>
  </si>
  <si>
    <r>
      <rPr>
        <sz val="12"/>
        <color theme="1"/>
        <rFont val="宋体"/>
        <charset val="134"/>
      </rPr>
      <t>康复科</t>
    </r>
    <r>
      <rPr>
        <sz val="12"/>
        <color theme="1"/>
        <rFont val="Times New Roman"/>
        <charset val="134"/>
      </rPr>
      <t>B</t>
    </r>
    <r>
      <rPr>
        <sz val="12"/>
        <color theme="1"/>
        <rFont val="宋体"/>
        <charset val="134"/>
      </rPr>
      <t>岗</t>
    </r>
  </si>
  <si>
    <t>何* 婷</t>
  </si>
  <si>
    <t>532923********1940</t>
  </si>
  <si>
    <t>杞* 琴</t>
  </si>
  <si>
    <t>532322********0048</t>
  </si>
  <si>
    <t>530421********0023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</si>
</sst>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2"/>
      <color theme="1"/>
      <name val="黑体"/>
      <charset val="134"/>
    </font>
    <font>
      <b/>
      <sz val="14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zoomScale="115" zoomScaleNormal="115" workbookViewId="0">
      <selection activeCell="D6" sqref="D6"/>
    </sheetView>
  </sheetViews>
  <sheetFormatPr defaultColWidth="9" defaultRowHeight="13.5" outlineLevelRow="5" outlineLevelCol="7"/>
  <cols>
    <col min="1" max="1" width="9.375" customWidth="1"/>
    <col min="2" max="2" width="18.6916666666667" customWidth="1"/>
    <col min="3" max="3" width="10.5416666666667" customWidth="1"/>
    <col min="4" max="4" width="19.8833333333333" customWidth="1"/>
    <col min="5" max="7" width="14.8916666666667" customWidth="1"/>
    <col min="8" max="8" width="19.8833333333333" customWidth="1"/>
  </cols>
  <sheetData>
    <row r="1" s="1" customFormat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5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0" customFormat="1" ht="69" customHeight="1" spans="1:8">
      <c r="A3" s="12">
        <v>1</v>
      </c>
      <c r="B3" s="15" t="s">
        <v>9</v>
      </c>
      <c r="C3" s="12" t="s">
        <v>10</v>
      </c>
      <c r="D3" s="12" t="s">
        <v>11</v>
      </c>
      <c r="E3" s="16" t="s">
        <v>12</v>
      </c>
      <c r="F3" s="13">
        <v>90</v>
      </c>
      <c r="G3" s="17">
        <f>F3</f>
        <v>90</v>
      </c>
      <c r="H3" s="18" t="s">
        <v>13</v>
      </c>
    </row>
    <row r="4" s="10" customFormat="1" ht="69" customHeight="1" spans="1:8">
      <c r="A4" s="12">
        <v>2</v>
      </c>
      <c r="B4" s="15" t="s">
        <v>9</v>
      </c>
      <c r="C4" s="12" t="s">
        <v>14</v>
      </c>
      <c r="D4" s="12" t="s">
        <v>15</v>
      </c>
      <c r="E4" s="16" t="s">
        <v>12</v>
      </c>
      <c r="F4" s="13">
        <v>74.4</v>
      </c>
      <c r="G4" s="17">
        <f>F4</f>
        <v>74.4</v>
      </c>
      <c r="H4" s="18" t="s">
        <v>16</v>
      </c>
    </row>
    <row r="5" s="10" customFormat="1" ht="69" customHeight="1" spans="1:8">
      <c r="A5" s="12">
        <v>3</v>
      </c>
      <c r="B5" s="15" t="s">
        <v>9</v>
      </c>
      <c r="C5" s="12" t="s">
        <v>17</v>
      </c>
      <c r="D5" s="12" t="s">
        <v>18</v>
      </c>
      <c r="E5" s="16" t="s">
        <v>12</v>
      </c>
      <c r="F5" s="13">
        <v>72.6</v>
      </c>
      <c r="G5" s="17">
        <f>F5</f>
        <v>72.6</v>
      </c>
      <c r="H5" s="18" t="s">
        <v>16</v>
      </c>
    </row>
    <row r="6" s="10" customFormat="1" ht="69" customHeight="1" spans="1:8">
      <c r="A6" s="12">
        <v>4</v>
      </c>
      <c r="B6" s="15" t="s">
        <v>9</v>
      </c>
      <c r="C6" s="12" t="s">
        <v>19</v>
      </c>
      <c r="D6" s="12" t="s">
        <v>20</v>
      </c>
      <c r="E6" s="16" t="s">
        <v>12</v>
      </c>
      <c r="F6" s="19" t="s">
        <v>21</v>
      </c>
      <c r="G6" s="19" t="str">
        <f>F6</f>
        <v>缺考</v>
      </c>
      <c r="H6" s="18" t="s">
        <v>16</v>
      </c>
    </row>
  </sheetData>
  <sortState ref="A3:V6">
    <sortCondition ref="G3:G6" descending="1"/>
  </sortState>
  <mergeCells count="1">
    <mergeCell ref="A1:H1"/>
  </mergeCells>
  <pageMargins left="0.196527777777778" right="0.118055555555556" top="0.751388888888889" bottom="0.751388888888889" header="0.298611111111111" footer="0.298611111111111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zoomScale="115" zoomScaleNormal="115" workbookViewId="0">
      <selection activeCell="H5" sqref="H5"/>
    </sheetView>
  </sheetViews>
  <sheetFormatPr defaultColWidth="9" defaultRowHeight="13.5" outlineLevelRow="4" outlineLevelCol="7"/>
  <cols>
    <col min="1" max="1" width="10" customWidth="1"/>
    <col min="2" max="2" width="14.5" customWidth="1"/>
    <col min="3" max="3" width="10" customWidth="1"/>
    <col min="4" max="4" width="30.5" customWidth="1"/>
    <col min="5" max="5" width="14.875" customWidth="1"/>
    <col min="6" max="7" width="16.75" customWidth="1"/>
    <col min="8" max="8" width="16.4166666666667" customWidth="1"/>
  </cols>
  <sheetData>
    <row r="1" s="1" customFormat="1" ht="60" customHeight="1" spans="1:8">
      <c r="A1" s="3" t="s">
        <v>22</v>
      </c>
      <c r="B1" s="3"/>
      <c r="C1" s="3"/>
      <c r="D1" s="3"/>
      <c r="E1" s="3"/>
      <c r="F1" s="3"/>
      <c r="G1" s="3"/>
      <c r="H1" s="3"/>
    </row>
    <row r="2" s="2" customFormat="1" ht="5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0" customFormat="1" ht="75" customHeight="1" spans="1:8">
      <c r="A3" s="12">
        <v>1</v>
      </c>
      <c r="B3" s="7" t="s">
        <v>23</v>
      </c>
      <c r="C3" s="6" t="s">
        <v>24</v>
      </c>
      <c r="D3" s="12" t="s">
        <v>25</v>
      </c>
      <c r="E3" s="13" t="s">
        <v>26</v>
      </c>
      <c r="F3" s="13">
        <v>85.6</v>
      </c>
      <c r="G3" s="11">
        <f>F3</f>
        <v>85.6</v>
      </c>
      <c r="H3" s="14" t="s">
        <v>13</v>
      </c>
    </row>
    <row r="4" s="10" customFormat="1" ht="75" customHeight="1" spans="1:8">
      <c r="A4" s="12">
        <v>2</v>
      </c>
      <c r="B4" s="7" t="s">
        <v>23</v>
      </c>
      <c r="C4" s="6" t="s">
        <v>27</v>
      </c>
      <c r="D4" s="12" t="s">
        <v>28</v>
      </c>
      <c r="E4" s="13" t="s">
        <v>26</v>
      </c>
      <c r="F4" s="13">
        <v>78</v>
      </c>
      <c r="G4" s="11">
        <f>F4</f>
        <v>78</v>
      </c>
      <c r="H4" s="14" t="s">
        <v>16</v>
      </c>
    </row>
    <row r="5" s="10" customFormat="1" ht="75" customHeight="1" spans="1:8">
      <c r="A5" s="12">
        <v>3</v>
      </c>
      <c r="B5" s="7" t="s">
        <v>23</v>
      </c>
      <c r="C5" s="6" t="s">
        <v>29</v>
      </c>
      <c r="D5" s="12" t="s">
        <v>30</v>
      </c>
      <c r="E5" s="13">
        <v>67</v>
      </c>
      <c r="F5" s="13">
        <v>82.8</v>
      </c>
      <c r="G5" s="11">
        <f>E5*0.5+F5*0.5</f>
        <v>74.9</v>
      </c>
      <c r="H5" s="14" t="s">
        <v>16</v>
      </c>
    </row>
  </sheetData>
  <sortState ref="A3:U5">
    <sortCondition ref="G3:G5" descending="1"/>
  </sortState>
  <mergeCells count="1">
    <mergeCell ref="A1:H1"/>
  </mergeCells>
  <pageMargins left="0.196527777777778" right="0.0784722222222222" top="0.751388888888889" bottom="0.751388888888889" header="0.314583333333333" footer="0.298611111111111"/>
  <pageSetup paperSize="9" scale="8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workbookViewId="0">
      <pane ySplit="2" topLeftCell="A3" activePane="bottomLeft" state="frozen"/>
      <selection/>
      <selection pane="bottomLeft" activeCell="G19" sqref="G19"/>
    </sheetView>
  </sheetViews>
  <sheetFormatPr defaultColWidth="9" defaultRowHeight="13.5" outlineLevelRow="4" outlineLevelCol="7"/>
  <cols>
    <col min="1" max="1" width="8" customWidth="1"/>
    <col min="2" max="2" width="16.25" customWidth="1"/>
    <col min="3" max="3" width="11.875" customWidth="1"/>
    <col min="4" max="4" width="23.5" customWidth="1"/>
    <col min="5" max="7" width="15" customWidth="1"/>
    <col min="8" max="8" width="19.75" customWidth="1"/>
  </cols>
  <sheetData>
    <row r="1" s="1" customFormat="1" ht="73" customHeight="1" spans="1:8">
      <c r="A1" s="3" t="s">
        <v>31</v>
      </c>
      <c r="B1" s="3"/>
      <c r="C1" s="3"/>
      <c r="D1" s="3"/>
      <c r="E1" s="3"/>
      <c r="F1" s="3"/>
      <c r="G1" s="3"/>
      <c r="H1" s="3"/>
    </row>
    <row r="2" s="2" customFormat="1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0" customFormat="1" ht="80" customHeight="1" spans="1:8">
      <c r="A3" s="6">
        <v>1</v>
      </c>
      <c r="B3" s="7" t="s">
        <v>32</v>
      </c>
      <c r="C3" s="6" t="s">
        <v>33</v>
      </c>
      <c r="D3" s="6" t="s">
        <v>34</v>
      </c>
      <c r="E3" s="8">
        <v>64</v>
      </c>
      <c r="F3" s="11">
        <v>81.8</v>
      </c>
      <c r="G3" s="11">
        <f>E3*0.5+F3*0.5</f>
        <v>72.9</v>
      </c>
      <c r="H3" s="6" t="s">
        <v>13</v>
      </c>
    </row>
    <row r="4" s="10" customFormat="1" ht="80" customHeight="1" spans="1:8">
      <c r="A4" s="6">
        <v>2</v>
      </c>
      <c r="B4" s="7" t="s">
        <v>32</v>
      </c>
      <c r="C4" s="6" t="s">
        <v>35</v>
      </c>
      <c r="D4" s="6" t="s">
        <v>36</v>
      </c>
      <c r="E4" s="8">
        <v>69</v>
      </c>
      <c r="F4" s="11">
        <v>74.2</v>
      </c>
      <c r="G4" s="11">
        <f>E4*0.5+F4*0.5</f>
        <v>71.6</v>
      </c>
      <c r="H4" s="6" t="s">
        <v>16</v>
      </c>
    </row>
    <row r="5" s="10" customFormat="1" ht="80" customHeight="1" spans="1:8">
      <c r="A5" s="6">
        <v>3</v>
      </c>
      <c r="B5" s="7" t="s">
        <v>32</v>
      </c>
      <c r="C5" s="6" t="s">
        <v>37</v>
      </c>
      <c r="D5" s="6" t="s">
        <v>38</v>
      </c>
      <c r="E5" s="8">
        <v>64</v>
      </c>
      <c r="F5" s="11">
        <v>74</v>
      </c>
      <c r="G5" s="11">
        <f>E5*0.5+F5*0.5</f>
        <v>69</v>
      </c>
      <c r="H5" s="6" t="s">
        <v>16</v>
      </c>
    </row>
  </sheetData>
  <sortState ref="A3:U5">
    <sortCondition ref="G3:G5" descending="1"/>
  </sortState>
  <mergeCells count="1">
    <mergeCell ref="A1:H1"/>
  </mergeCells>
  <pageMargins left="0.196527777777778" right="0.118055555555556" top="0.751388888888889" bottom="0.751388888888889" header="0.298611111111111" footer="0.298611111111111"/>
  <pageSetup paperSize="9" scale="82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pane ySplit="2" topLeftCell="A3" activePane="bottomLeft" state="frozen"/>
      <selection/>
      <selection pane="bottomLeft" activeCell="M4" sqref="M4"/>
    </sheetView>
  </sheetViews>
  <sheetFormatPr defaultColWidth="9" defaultRowHeight="13.5" outlineLevelRow="4" outlineLevelCol="7"/>
  <cols>
    <col min="1" max="1" width="5.63333333333333" customWidth="1"/>
    <col min="2" max="2" width="15.25" customWidth="1"/>
    <col min="3" max="3" width="20.25" customWidth="1"/>
    <col min="4" max="4" width="21.625" customWidth="1"/>
    <col min="5" max="7" width="16.75" customWidth="1"/>
    <col min="8" max="8" width="20.75" customWidth="1"/>
  </cols>
  <sheetData>
    <row r="1" s="1" customFormat="1" ht="66" customHeight="1" spans="1:8">
      <c r="A1" s="3" t="s">
        <v>39</v>
      </c>
      <c r="B1" s="3"/>
      <c r="C1" s="3"/>
      <c r="D1" s="3"/>
      <c r="E1" s="3"/>
      <c r="F1" s="3"/>
      <c r="G1" s="3"/>
      <c r="H1" s="3"/>
    </row>
    <row r="2" s="2" customFormat="1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81" customHeight="1" spans="1:8">
      <c r="A3" s="6">
        <v>1</v>
      </c>
      <c r="B3" s="7" t="s">
        <v>40</v>
      </c>
      <c r="C3" s="6" t="s">
        <v>41</v>
      </c>
      <c r="D3" s="6" t="s">
        <v>42</v>
      </c>
      <c r="E3" s="8">
        <v>68</v>
      </c>
      <c r="F3" s="8">
        <v>81</v>
      </c>
      <c r="G3" s="9">
        <f>E3*0.5+F3*0.5</f>
        <v>74.5</v>
      </c>
      <c r="H3" s="6" t="s">
        <v>13</v>
      </c>
    </row>
    <row r="4" ht="81" customHeight="1" spans="1:8">
      <c r="A4" s="6">
        <v>2</v>
      </c>
      <c r="B4" s="7" t="s">
        <v>40</v>
      </c>
      <c r="C4" s="6" t="s">
        <v>43</v>
      </c>
      <c r="D4" s="6" t="s">
        <v>44</v>
      </c>
      <c r="E4" s="8">
        <v>68</v>
      </c>
      <c r="F4" s="8">
        <v>79.4</v>
      </c>
      <c r="G4" s="9">
        <f>E4*0.5+F4*0.5</f>
        <v>73.7</v>
      </c>
      <c r="H4" s="6" t="s">
        <v>16</v>
      </c>
    </row>
    <row r="5" ht="81" customHeight="1" spans="1:8">
      <c r="A5" s="6">
        <v>3</v>
      </c>
      <c r="B5" s="7" t="s">
        <v>40</v>
      </c>
      <c r="C5" s="6" t="s">
        <v>33</v>
      </c>
      <c r="D5" s="6" t="s">
        <v>45</v>
      </c>
      <c r="E5" s="8">
        <v>70</v>
      </c>
      <c r="F5" s="8">
        <v>77</v>
      </c>
      <c r="G5" s="9">
        <f>E5*0.5+F5*0.5</f>
        <v>73.5</v>
      </c>
      <c r="H5" s="6" t="s">
        <v>16</v>
      </c>
    </row>
  </sheetData>
  <sortState ref="A3:U5">
    <sortCondition ref="G3:G5" descending="1"/>
  </sortState>
  <mergeCells count="1">
    <mergeCell ref="A1:H1"/>
  </mergeCells>
  <pageMargins left="0.196527777777778" right="0.0784722222222222" top="0.751388888888889" bottom="0.751388888888889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针灸科A岗</vt:lpstr>
      <vt:lpstr>针灸科B岗</vt:lpstr>
      <vt:lpstr>康复科A岗</vt:lpstr>
      <vt:lpstr>康复科B岗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老苏</cp:lastModifiedBy>
  <dcterms:created xsi:type="dcterms:W3CDTF">2023-03-10T01:06:00Z</dcterms:created>
  <dcterms:modified xsi:type="dcterms:W3CDTF">2025-09-12T10:26:27Z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B6EE302DA615416FB4D85A27E375E3F9_13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